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交通生活补贴" sheetId="1" r:id="rId1"/>
    <sheet name="岗位工资补贴" sheetId="2" r:id="rId2"/>
    <sheet name="一对一岗位技能培训补助" sheetId="3" r:id="rId3"/>
  </sheets>
  <definedNames>
    <definedName name="_xlnm._FilterDatabase" localSheetId="0" hidden="1">'交通生活补贴'!$A$3:$F$15</definedName>
    <definedName name="_xlnm._FilterDatabase" localSheetId="1" hidden="1">'岗位工资补贴'!$A$3:$F$15</definedName>
  </definedNames>
  <calcPr fullCalcOnLoad="1"/>
</workbook>
</file>

<file path=xl/sharedStrings.xml><?xml version="1.0" encoding="utf-8"?>
<sst xmlns="http://schemas.openxmlformats.org/spreadsheetml/2006/main" count="379" uniqueCount="128">
  <si>
    <t>福州市东西部扶贫劳务协作建档立卡贫困户申请       交通生活补贴花名册</t>
  </si>
  <si>
    <t>单位：元</t>
  </si>
  <si>
    <t>序号</t>
  </si>
  <si>
    <t>所在企业名称</t>
  </si>
  <si>
    <t>姓名</t>
  </si>
  <si>
    <t>身份证号码</t>
  </si>
  <si>
    <t>定西市所属县区</t>
  </si>
  <si>
    <t>申请奖补金额</t>
  </si>
  <si>
    <t>福州可源电子有限公司</t>
  </si>
  <si>
    <t>李明亮</t>
  </si>
  <si>
    <t>622427199005******</t>
  </si>
  <si>
    <t>临洮县</t>
  </si>
  <si>
    <t>王林</t>
  </si>
  <si>
    <t>622427199607******</t>
  </si>
  <si>
    <t>李建斌</t>
  </si>
  <si>
    <t>622427199603******</t>
  </si>
  <si>
    <t>康明辰</t>
  </si>
  <si>
    <t>622427198711******</t>
  </si>
  <si>
    <t>苟亚桃</t>
  </si>
  <si>
    <t>622427199407******</t>
  </si>
  <si>
    <t>福建省尚飞制衣有限公司</t>
  </si>
  <si>
    <t>石耀祖</t>
  </si>
  <si>
    <t>622427199007******</t>
  </si>
  <si>
    <t>苟新平</t>
  </si>
  <si>
    <t>621124200202******</t>
  </si>
  <si>
    <t>夏青培</t>
  </si>
  <si>
    <t>622427197206******</t>
  </si>
  <si>
    <t>年永平</t>
  </si>
  <si>
    <t>622427199505******</t>
  </si>
  <si>
    <t>李雪芳</t>
  </si>
  <si>
    <t>622427197509******</t>
  </si>
  <si>
    <t>田娜娜</t>
  </si>
  <si>
    <t>620502199807******</t>
  </si>
  <si>
    <t>吴彦军</t>
  </si>
  <si>
    <t>622427198801******</t>
  </si>
  <si>
    <t>合计拟发放补贴金额</t>
  </si>
  <si>
    <t>福州市东西部扶贫劳务协作建档立卡贫困户申请岗位工资补贴花名册</t>
  </si>
  <si>
    <t>福州市仓山区鸿儒老年公寓</t>
  </si>
  <si>
    <t>张小霞</t>
  </si>
  <si>
    <t>622427199605******</t>
  </si>
  <si>
    <t>福州市企业“一对一”岗位技能培训补助花名册</t>
  </si>
  <si>
    <t>建档立卡贫困户新员工信息</t>
  </si>
  <si>
    <t>老员工信息</t>
  </si>
  <si>
    <t>补贴金额</t>
  </si>
  <si>
    <t>新员工就业企业名称</t>
  </si>
  <si>
    <t>身份证号</t>
  </si>
  <si>
    <t>稳定就业时间段</t>
  </si>
  <si>
    <t>王玉兰</t>
  </si>
  <si>
    <t>622427197311******</t>
  </si>
  <si>
    <t>2020-2-22至2020-5-31</t>
  </si>
  <si>
    <t>余银花</t>
  </si>
  <si>
    <t>362321197507******</t>
  </si>
  <si>
    <t>福建新翔龙鞋业有限公司</t>
  </si>
  <si>
    <t>禹琴</t>
  </si>
  <si>
    <t>622427196712******</t>
  </si>
  <si>
    <t>宋志红</t>
  </si>
  <si>
    <t>622427197310******</t>
  </si>
  <si>
    <t>赵思霞</t>
  </si>
  <si>
    <t>622427197207******</t>
  </si>
  <si>
    <t>李小兵</t>
  </si>
  <si>
    <t>513030199106******</t>
  </si>
  <si>
    <t>李惠霞</t>
  </si>
  <si>
    <t>622427198305******</t>
  </si>
  <si>
    <t>申永红</t>
  </si>
  <si>
    <t>622427197305******</t>
  </si>
  <si>
    <t>石作荣</t>
  </si>
  <si>
    <t>622427196401******</t>
  </si>
  <si>
    <t>杨映林</t>
  </si>
  <si>
    <t>622427197204******</t>
  </si>
  <si>
    <t>王桃香</t>
  </si>
  <si>
    <t>徐庆新</t>
  </si>
  <si>
    <t>411302198608******</t>
  </si>
  <si>
    <t>廖永康</t>
  </si>
  <si>
    <t>622427197210******</t>
  </si>
  <si>
    <t>罗艳丽</t>
  </si>
  <si>
    <t>622427198208******</t>
  </si>
  <si>
    <t>2020-2-29至2020-5-31</t>
  </si>
  <si>
    <t>王珍</t>
  </si>
  <si>
    <t>622427198008******</t>
  </si>
  <si>
    <t>郭孝兵</t>
  </si>
  <si>
    <t>622427197008******</t>
  </si>
  <si>
    <t>王齐伍</t>
  </si>
  <si>
    <t>丁建财</t>
  </si>
  <si>
    <t>622427197503******</t>
  </si>
  <si>
    <t>赵磊</t>
  </si>
  <si>
    <t>622427200106******</t>
  </si>
  <si>
    <t>王天荣</t>
  </si>
  <si>
    <t>622427197409******</t>
  </si>
  <si>
    <t>杨芳苹</t>
  </si>
  <si>
    <t>622427196908******</t>
  </si>
  <si>
    <t>包鸿博</t>
  </si>
  <si>
    <t>622427197306******</t>
  </si>
  <si>
    <t>何永祥</t>
  </si>
  <si>
    <t>包建花</t>
  </si>
  <si>
    <t>622427197202******</t>
  </si>
  <si>
    <t>任海兰</t>
  </si>
  <si>
    <t>622427196911******</t>
  </si>
  <si>
    <t>2020-3-9至2020-6-10</t>
  </si>
  <si>
    <t>杨效勇</t>
  </si>
  <si>
    <t>622427197104******</t>
  </si>
  <si>
    <t>何文平</t>
  </si>
  <si>
    <t>622427197002******</t>
  </si>
  <si>
    <t>王淑香</t>
  </si>
  <si>
    <t>622427197510******</t>
  </si>
  <si>
    <t>曹金龙</t>
  </si>
  <si>
    <t>622427199312******</t>
  </si>
  <si>
    <t>赵志福</t>
  </si>
  <si>
    <t>622427197408******</t>
  </si>
  <si>
    <t>王粉琴</t>
  </si>
  <si>
    <t>622427197403******</t>
  </si>
  <si>
    <t>刘柱兰</t>
  </si>
  <si>
    <t>622427199308******</t>
  </si>
  <si>
    <t>张文成</t>
  </si>
  <si>
    <t>622427197410******</t>
  </si>
  <si>
    <t>付玉弟</t>
  </si>
  <si>
    <t>622427197011******</t>
  </si>
  <si>
    <t>孙玉霞</t>
  </si>
  <si>
    <t>622427197512******</t>
  </si>
  <si>
    <t>杨永新</t>
  </si>
  <si>
    <t>622427197004******</t>
  </si>
  <si>
    <t>王国洲</t>
  </si>
  <si>
    <t>622427197112******</t>
  </si>
  <si>
    <t>李银娟</t>
  </si>
  <si>
    <t>622427197502******</t>
  </si>
  <si>
    <t>杜志强</t>
  </si>
  <si>
    <t>622427198712******</t>
  </si>
  <si>
    <t>2020-3-16至2020-6-17</t>
  </si>
  <si>
    <t>合计申请补助金额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</si>
</sst>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2"/>
      <name val="宋体"/>
      <family val="0"/>
    </font>
    <font>
      <b/>
      <sz val="22"/>
      <name val="宋体"/>
      <family val="0"/>
    </font>
    <font>
      <sz val="11"/>
      <name val="宋体"/>
      <family val="0"/>
    </font>
    <font>
      <sz val="11"/>
      <color indexed="8"/>
      <name val="宋体"/>
      <family val="0"/>
    </font>
    <font>
      <b/>
      <sz val="20"/>
      <name val="宋体"/>
      <family val="0"/>
    </font>
    <font>
      <sz val="10"/>
      <name val="宋体"/>
      <family val="0"/>
    </font>
    <font>
      <sz val="12"/>
      <color indexed="8"/>
      <name val="宋体"/>
      <family val="0"/>
    </font>
    <font>
      <sz val="10"/>
      <color indexed="8"/>
      <name val="宋体"/>
      <family val="0"/>
    </font>
    <font>
      <sz val="11"/>
      <color indexed="16"/>
      <name val="宋体"/>
      <family val="0"/>
    </font>
    <font>
      <sz val="11"/>
      <color indexed="53"/>
      <name val="宋体"/>
      <family val="0"/>
    </font>
    <font>
      <sz val="11"/>
      <color indexed="9"/>
      <name val="宋体"/>
      <family val="0"/>
    </font>
    <font>
      <b/>
      <sz val="11"/>
      <color indexed="8"/>
      <name val="宋体"/>
      <family val="0"/>
    </font>
    <font>
      <sz val="11"/>
      <color indexed="17"/>
      <name val="宋体"/>
      <family val="0"/>
    </font>
    <font>
      <b/>
      <sz val="13"/>
      <color indexed="54"/>
      <name val="宋体"/>
      <family val="0"/>
    </font>
    <font>
      <i/>
      <sz val="11"/>
      <color indexed="23"/>
      <name val="宋体"/>
      <family val="0"/>
    </font>
    <font>
      <sz val="11"/>
      <color indexed="62"/>
      <name val="宋体"/>
      <family val="0"/>
    </font>
    <font>
      <b/>
      <sz val="18"/>
      <color indexed="54"/>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5"/>
      <color indexed="54"/>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1"/>
      <name val="Calibri"/>
      <family val="0"/>
    </font>
    <font>
      <sz val="11"/>
      <color rgb="FF000000"/>
      <name val="Calibri"/>
      <family val="0"/>
    </font>
    <font>
      <sz val="10"/>
      <name val="Calibri"/>
      <family val="0"/>
    </font>
    <font>
      <sz val="10"/>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color rgb="FF000000"/>
      </right>
      <top style="thin">
        <color rgb="FF000000"/>
      </top>
      <bottom>
        <color rgb="FF000000"/>
      </bottom>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0" fillId="0" borderId="0">
      <alignment vertical="center"/>
      <protection/>
    </xf>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55">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49" fontId="0" fillId="0" borderId="0" xfId="0" applyNumberFormat="1" applyFill="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13" xfId="0" applyFill="1" applyBorder="1" applyAlignment="1">
      <alignment horizontal="center" vertical="center"/>
    </xf>
    <xf numFmtId="0"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4" fillId="0" borderId="9" xfId="0" applyNumberFormat="1" applyFont="1" applyFill="1" applyBorder="1" applyAlignment="1" applyProtection="1">
      <alignment horizontal="center" vertical="center" wrapText="1"/>
      <protection/>
    </xf>
    <xf numFmtId="14" fontId="3" fillId="0" borderId="9" xfId="0" applyNumberFormat="1" applyFont="1" applyFill="1" applyBorder="1" applyAlignment="1">
      <alignment horizontal="left" vertical="center" wrapText="1"/>
    </xf>
    <xf numFmtId="49" fontId="0"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1" fillId="0" borderId="17" xfId="0" applyFont="1" applyBorder="1" applyAlignment="1">
      <alignment vertical="center"/>
    </xf>
    <xf numFmtId="0" fontId="0" fillId="0" borderId="18" xfId="0" applyBorder="1" applyAlignment="1">
      <alignment vertical="center"/>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xf>
    <xf numFmtId="0" fontId="6"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0" fillId="0" borderId="9" xfId="0" applyBorder="1" applyAlignment="1">
      <alignment horizontal="center" vertical="center"/>
    </xf>
    <xf numFmtId="49" fontId="48" fillId="0" borderId="9" xfId="0" applyNumberFormat="1" applyFont="1" applyFill="1" applyBorder="1" applyAlignment="1">
      <alignment horizontal="center" vertical="center" wrapText="1"/>
    </xf>
    <xf numFmtId="0" fontId="48" fillId="0" borderId="9" xfId="64" applyFont="1" applyFill="1" applyBorder="1" applyAlignment="1">
      <alignment horizontal="center" vertical="center" wrapText="1"/>
      <protection/>
    </xf>
    <xf numFmtId="0" fontId="27" fillId="0" borderId="9" xfId="0" applyFont="1" applyFill="1" applyBorder="1" applyAlignment="1">
      <alignment horizontal="center" vertical="center" wrapText="1"/>
    </xf>
    <xf numFmtId="49" fontId="48" fillId="0" borderId="9" xfId="40" applyNumberFormat="1" applyFont="1" applyFill="1" applyBorder="1" applyAlignment="1">
      <alignment horizontal="center" vertical="center" wrapText="1"/>
      <protection/>
    </xf>
    <xf numFmtId="0" fontId="0" fillId="0" borderId="9" xfId="0" applyBorder="1" applyAlignment="1">
      <alignment vertical="center"/>
    </xf>
    <xf numFmtId="0" fontId="1" fillId="0" borderId="16" xfId="0" applyFont="1" applyBorder="1" applyAlignment="1">
      <alignment horizontal="center" vertical="center"/>
    </xf>
    <xf numFmtId="0" fontId="5" fillId="0" borderId="0" xfId="0" applyFont="1" applyAlignment="1">
      <alignment horizontal="center" vertical="center"/>
    </xf>
    <xf numFmtId="0" fontId="0"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0" fillId="0" borderId="9" xfId="64" applyFont="1" applyFill="1" applyBorder="1" applyAlignment="1">
      <alignment horizontal="center" vertical="center" wrapText="1"/>
      <protection/>
    </xf>
    <xf numFmtId="49" fontId="50" fillId="0" borderId="9" xfId="40"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0" fontId="6" fillId="0" borderId="9" xfId="64" applyFont="1" applyFill="1" applyBorder="1" applyAlignment="1">
      <alignment horizontal="center" vertical="center" wrapText="1"/>
      <protection/>
    </xf>
    <xf numFmtId="0" fontId="52" fillId="0" borderId="9"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9"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 104"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
  <sheetViews>
    <sheetView tabSelected="1" zoomScaleSheetLayoutView="100" workbookViewId="0" topLeftCell="A1">
      <selection activeCell="A16" sqref="A16:IV16"/>
    </sheetView>
  </sheetViews>
  <sheetFormatPr defaultColWidth="9.00390625" defaultRowHeight="14.25"/>
  <cols>
    <col min="1" max="1" width="6.125" style="0" customWidth="1"/>
    <col min="2" max="2" width="23.25390625" style="0" customWidth="1"/>
    <col min="4" max="4" width="19.75390625" style="0" customWidth="1"/>
  </cols>
  <sheetData>
    <row r="1" spans="1:6" s="28" customFormat="1" ht="70.5" customHeight="1">
      <c r="A1" s="27" t="s">
        <v>0</v>
      </c>
      <c r="B1" s="27"/>
      <c r="C1" s="27"/>
      <c r="D1" s="27"/>
      <c r="E1" s="27"/>
      <c r="F1" s="27"/>
    </row>
    <row r="2" spans="1:5" s="28" customFormat="1" ht="30" customHeight="1">
      <c r="A2" s="41"/>
      <c r="B2" s="41"/>
      <c r="C2" s="41"/>
      <c r="D2" s="41"/>
      <c r="E2" s="28" t="s">
        <v>1</v>
      </c>
    </row>
    <row r="3" spans="1:6" s="26" customFormat="1" ht="39" customHeight="1">
      <c r="A3" s="29" t="s">
        <v>2</v>
      </c>
      <c r="B3" s="29" t="s">
        <v>3</v>
      </c>
      <c r="C3" s="29" t="s">
        <v>4</v>
      </c>
      <c r="D3" s="29" t="s">
        <v>5</v>
      </c>
      <c r="E3" s="42" t="s">
        <v>6</v>
      </c>
      <c r="F3" s="42" t="s">
        <v>7</v>
      </c>
    </row>
    <row r="4" spans="1:6" ht="24.75" customHeight="1">
      <c r="A4" s="31">
        <v>1</v>
      </c>
      <c r="B4" s="32" t="s">
        <v>8</v>
      </c>
      <c r="C4" s="32" t="s">
        <v>9</v>
      </c>
      <c r="D4" s="43" t="s">
        <v>10</v>
      </c>
      <c r="E4" s="33" t="s">
        <v>11</v>
      </c>
      <c r="F4" s="34">
        <v>1500</v>
      </c>
    </row>
    <row r="5" spans="1:6" ht="24.75" customHeight="1">
      <c r="A5" s="31">
        <v>2</v>
      </c>
      <c r="B5" s="32" t="s">
        <v>8</v>
      </c>
      <c r="C5" s="32" t="s">
        <v>12</v>
      </c>
      <c r="D5" s="44" t="s">
        <v>13</v>
      </c>
      <c r="E5" s="33" t="s">
        <v>11</v>
      </c>
      <c r="F5" s="34">
        <v>1500</v>
      </c>
    </row>
    <row r="6" spans="1:6" ht="24.75" customHeight="1">
      <c r="A6" s="31">
        <v>3</v>
      </c>
      <c r="B6" s="32" t="s">
        <v>8</v>
      </c>
      <c r="C6" s="36" t="s">
        <v>14</v>
      </c>
      <c r="D6" s="45" t="s">
        <v>15</v>
      </c>
      <c r="E6" s="33" t="s">
        <v>11</v>
      </c>
      <c r="F6" s="34">
        <v>1500</v>
      </c>
    </row>
    <row r="7" spans="1:6" ht="24.75" customHeight="1">
      <c r="A7" s="31">
        <v>4</v>
      </c>
      <c r="B7" s="32" t="s">
        <v>8</v>
      </c>
      <c r="C7" s="32" t="s">
        <v>16</v>
      </c>
      <c r="D7" s="43" t="s">
        <v>17</v>
      </c>
      <c r="E7" s="33" t="s">
        <v>11</v>
      </c>
      <c r="F7" s="34">
        <v>1500</v>
      </c>
    </row>
    <row r="8" spans="1:6" ht="24.75" customHeight="1">
      <c r="A8" s="31">
        <v>5</v>
      </c>
      <c r="B8" s="32" t="s">
        <v>8</v>
      </c>
      <c r="C8" s="32" t="s">
        <v>18</v>
      </c>
      <c r="D8" s="43" t="s">
        <v>19</v>
      </c>
      <c r="E8" s="33" t="s">
        <v>11</v>
      </c>
      <c r="F8" s="34">
        <v>1500</v>
      </c>
    </row>
    <row r="9" spans="1:6" ht="24.75" customHeight="1">
      <c r="A9" s="31">
        <v>6</v>
      </c>
      <c r="B9" s="32" t="s">
        <v>20</v>
      </c>
      <c r="C9" s="32" t="s">
        <v>21</v>
      </c>
      <c r="D9" s="43" t="s">
        <v>22</v>
      </c>
      <c r="E9" s="33" t="s">
        <v>11</v>
      </c>
      <c r="F9" s="34">
        <v>1500</v>
      </c>
    </row>
    <row r="10" spans="1:6" ht="24.75" customHeight="1">
      <c r="A10" s="31">
        <v>7</v>
      </c>
      <c r="B10" s="37" t="s">
        <v>20</v>
      </c>
      <c r="C10" s="32" t="s">
        <v>23</v>
      </c>
      <c r="D10" s="43" t="s">
        <v>24</v>
      </c>
      <c r="E10" s="33" t="s">
        <v>11</v>
      </c>
      <c r="F10" s="34">
        <v>1500</v>
      </c>
    </row>
    <row r="11" spans="1:6" ht="24.75" customHeight="1">
      <c r="A11" s="31">
        <v>8</v>
      </c>
      <c r="B11" s="37" t="s">
        <v>20</v>
      </c>
      <c r="C11" s="36" t="s">
        <v>25</v>
      </c>
      <c r="D11" s="46" t="s">
        <v>26</v>
      </c>
      <c r="E11" s="33" t="s">
        <v>11</v>
      </c>
      <c r="F11" s="34">
        <v>1500</v>
      </c>
    </row>
    <row r="12" spans="1:6" ht="24.75" customHeight="1">
      <c r="A12" s="31">
        <v>9</v>
      </c>
      <c r="B12" s="37" t="s">
        <v>20</v>
      </c>
      <c r="C12" s="32" t="s">
        <v>27</v>
      </c>
      <c r="D12" s="43" t="s">
        <v>28</v>
      </c>
      <c r="E12" s="33" t="s">
        <v>11</v>
      </c>
      <c r="F12" s="34">
        <v>1500</v>
      </c>
    </row>
    <row r="13" spans="1:6" ht="24.75" customHeight="1">
      <c r="A13" s="31">
        <v>10</v>
      </c>
      <c r="B13" s="47" t="s">
        <v>20</v>
      </c>
      <c r="C13" s="48" t="s">
        <v>29</v>
      </c>
      <c r="D13" s="49" t="s">
        <v>30</v>
      </c>
      <c r="E13" s="50" t="s">
        <v>11</v>
      </c>
      <c r="F13" s="34">
        <v>1500</v>
      </c>
    </row>
    <row r="14" spans="1:6" ht="24.75" customHeight="1">
      <c r="A14" s="31">
        <v>11</v>
      </c>
      <c r="B14" s="32" t="s">
        <v>20</v>
      </c>
      <c r="C14" s="32" t="s">
        <v>31</v>
      </c>
      <c r="D14" s="43" t="s">
        <v>32</v>
      </c>
      <c r="E14" s="33" t="s">
        <v>11</v>
      </c>
      <c r="F14" s="34">
        <v>1500</v>
      </c>
    </row>
    <row r="15" spans="1:6" ht="24.75" customHeight="1">
      <c r="A15" s="31">
        <v>12</v>
      </c>
      <c r="B15" s="32" t="s">
        <v>20</v>
      </c>
      <c r="C15" s="32" t="s">
        <v>33</v>
      </c>
      <c r="D15" s="43" t="s">
        <v>34</v>
      </c>
      <c r="E15" s="32" t="s">
        <v>11</v>
      </c>
      <c r="F15" s="34">
        <v>1500</v>
      </c>
    </row>
    <row r="16" spans="1:6" s="1" customFormat="1" ht="27.75" customHeight="1">
      <c r="A16" s="51" t="s">
        <v>35</v>
      </c>
      <c r="B16" s="52"/>
      <c r="C16" s="52"/>
      <c r="D16" s="52"/>
      <c r="E16" s="53"/>
      <c r="F16" s="54">
        <f>SUM(F4:F15)</f>
        <v>18000</v>
      </c>
    </row>
  </sheetData>
  <sheetProtection/>
  <autoFilter ref="A3:F15"/>
  <mergeCells count="3">
    <mergeCell ref="A1:F1"/>
    <mergeCell ref="E2:F2"/>
    <mergeCell ref="A16:E16"/>
  </mergeCells>
  <conditionalFormatting sqref="C13">
    <cfRule type="expression" priority="1" dxfId="0" stopIfTrue="1">
      <formula>AND(COUNTIF($C$13,C13)&gt;1,NOT(ISBLANK(C13)))</formula>
    </cfRule>
  </conditionalFormatting>
  <conditionalFormatting sqref="B15">
    <cfRule type="expression" priority="3" dxfId="0" stopIfTrue="1">
      <formula>AND(COUNTIF($B$15,B15)&gt;1,NOT(ISBLANK(B15)))</formula>
    </cfRule>
  </conditionalFormatting>
  <conditionalFormatting sqref="E15">
    <cfRule type="expression" priority="2" dxfId="0" stopIfTrue="1">
      <formula>AND(COUNTIF($E$15,E15)&gt;1,NOT(ISBLANK(E15)))</formula>
    </cfRule>
  </conditionalFormatting>
  <conditionalFormatting sqref="C4:C5 C6:C8">
    <cfRule type="expression" priority="5" dxfId="0" stopIfTrue="1">
      <formula>AND(COUNTIF($C$4:$C$5,C4)+COUNTIF($C$6:$C$8,C4)&gt;1,NOT(ISBLANK(C4)))</formula>
    </cfRule>
  </conditionalFormatting>
  <conditionalFormatting sqref="C9 C10:C12 C14:C15">
    <cfRule type="expression" priority="4" dxfId="0" stopIfTrue="1">
      <formula>AND(COUNTIF($C$9,C9)+COUNTIF($C$10:$C$12,C9)+COUNTIF($C$14:$C$15,C9)&gt;1,NOT(ISBLANK(C9)))</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16"/>
  <sheetViews>
    <sheetView zoomScaleSheetLayoutView="100" workbookViewId="0" topLeftCell="A1">
      <selection activeCell="A16" sqref="A16:IV16"/>
    </sheetView>
  </sheetViews>
  <sheetFormatPr defaultColWidth="9.00390625" defaultRowHeight="14.25"/>
  <cols>
    <col min="1" max="1" width="6.125" style="0" customWidth="1"/>
    <col min="2" max="2" width="25.00390625" style="0" customWidth="1"/>
    <col min="4" max="4" width="21.00390625" style="0" customWidth="1"/>
  </cols>
  <sheetData>
    <row r="1" spans="1:6" ht="76.5" customHeight="1">
      <c r="A1" s="27" t="s">
        <v>36</v>
      </c>
      <c r="B1" s="27"/>
      <c r="C1" s="27"/>
      <c r="D1" s="27"/>
      <c r="E1" s="27"/>
      <c r="F1" s="27"/>
    </row>
    <row r="2" spans="5:6" ht="27" customHeight="1">
      <c r="E2" s="28" t="s">
        <v>1</v>
      </c>
      <c r="F2" s="28"/>
    </row>
    <row r="3" spans="1:6" s="26" customFormat="1" ht="39" customHeight="1">
      <c r="A3" s="29" t="s">
        <v>2</v>
      </c>
      <c r="B3" s="29" t="s">
        <v>3</v>
      </c>
      <c r="C3" s="29" t="s">
        <v>4</v>
      </c>
      <c r="D3" s="29" t="s">
        <v>5</v>
      </c>
      <c r="E3" s="30" t="s">
        <v>6</v>
      </c>
      <c r="F3" s="30" t="s">
        <v>7</v>
      </c>
    </row>
    <row r="4" spans="1:6" ht="24.75" customHeight="1">
      <c r="A4" s="31">
        <v>1</v>
      </c>
      <c r="B4" s="32" t="s">
        <v>8</v>
      </c>
      <c r="C4" s="32" t="s">
        <v>9</v>
      </c>
      <c r="D4" s="32" t="s">
        <v>10</v>
      </c>
      <c r="E4" s="33" t="s">
        <v>11</v>
      </c>
      <c r="F4" s="34">
        <v>3000</v>
      </c>
    </row>
    <row r="5" spans="1:6" ht="24.75" customHeight="1">
      <c r="A5" s="31">
        <v>2</v>
      </c>
      <c r="B5" s="32" t="s">
        <v>8</v>
      </c>
      <c r="C5" s="32" t="s">
        <v>12</v>
      </c>
      <c r="D5" s="35" t="s">
        <v>13</v>
      </c>
      <c r="E5" s="33" t="s">
        <v>11</v>
      </c>
      <c r="F5" s="34">
        <v>3000</v>
      </c>
    </row>
    <row r="6" spans="1:6" ht="24.75" customHeight="1">
      <c r="A6" s="31">
        <v>3</v>
      </c>
      <c r="B6" s="32" t="s">
        <v>8</v>
      </c>
      <c r="C6" s="36" t="s">
        <v>14</v>
      </c>
      <c r="D6" s="36" t="s">
        <v>15</v>
      </c>
      <c r="E6" s="33" t="s">
        <v>11</v>
      </c>
      <c r="F6" s="34">
        <v>3000</v>
      </c>
    </row>
    <row r="7" spans="1:6" ht="24.75" customHeight="1">
      <c r="A7" s="31">
        <v>4</v>
      </c>
      <c r="B7" s="32" t="s">
        <v>8</v>
      </c>
      <c r="C7" s="32" t="s">
        <v>16</v>
      </c>
      <c r="D7" s="32" t="s">
        <v>17</v>
      </c>
      <c r="E7" s="33" t="s">
        <v>11</v>
      </c>
      <c r="F7" s="34">
        <v>3000</v>
      </c>
    </row>
    <row r="8" spans="1:6" ht="24.75" customHeight="1">
      <c r="A8" s="31">
        <v>5</v>
      </c>
      <c r="B8" s="32" t="s">
        <v>8</v>
      </c>
      <c r="C8" s="32" t="s">
        <v>18</v>
      </c>
      <c r="D8" s="32" t="s">
        <v>19</v>
      </c>
      <c r="E8" s="33" t="s">
        <v>11</v>
      </c>
      <c r="F8" s="34">
        <v>3000</v>
      </c>
    </row>
    <row r="9" spans="1:6" ht="24.75" customHeight="1">
      <c r="A9" s="31">
        <v>6</v>
      </c>
      <c r="B9" s="32" t="s">
        <v>20</v>
      </c>
      <c r="C9" s="32" t="s">
        <v>21</v>
      </c>
      <c r="D9" s="32" t="s">
        <v>22</v>
      </c>
      <c r="E9" s="33" t="s">
        <v>11</v>
      </c>
      <c r="F9" s="34">
        <v>3000</v>
      </c>
    </row>
    <row r="10" spans="1:6" ht="24.75" customHeight="1">
      <c r="A10" s="31">
        <v>7</v>
      </c>
      <c r="B10" s="37" t="s">
        <v>20</v>
      </c>
      <c r="C10" s="32" t="s">
        <v>23</v>
      </c>
      <c r="D10" s="32" t="s">
        <v>24</v>
      </c>
      <c r="E10" s="33" t="s">
        <v>11</v>
      </c>
      <c r="F10" s="34">
        <v>3000</v>
      </c>
    </row>
    <row r="11" spans="1:6" ht="24.75" customHeight="1">
      <c r="A11" s="31">
        <v>8</v>
      </c>
      <c r="B11" s="37" t="s">
        <v>20</v>
      </c>
      <c r="C11" s="36" t="s">
        <v>25</v>
      </c>
      <c r="D11" s="38" t="s">
        <v>26</v>
      </c>
      <c r="E11" s="33" t="s">
        <v>11</v>
      </c>
      <c r="F11" s="34">
        <v>3000</v>
      </c>
    </row>
    <row r="12" spans="1:6" ht="24.75" customHeight="1">
      <c r="A12" s="31">
        <v>9</v>
      </c>
      <c r="B12" s="37" t="s">
        <v>20</v>
      </c>
      <c r="C12" s="32" t="s">
        <v>27</v>
      </c>
      <c r="D12" s="32" t="s">
        <v>28</v>
      </c>
      <c r="E12" s="33" t="s">
        <v>11</v>
      </c>
      <c r="F12" s="34">
        <v>3000</v>
      </c>
    </row>
    <row r="13" spans="1:6" ht="24.75" customHeight="1">
      <c r="A13" s="31">
        <v>10</v>
      </c>
      <c r="B13" s="32" t="s">
        <v>20</v>
      </c>
      <c r="C13" s="32" t="s">
        <v>31</v>
      </c>
      <c r="D13" s="32" t="s">
        <v>32</v>
      </c>
      <c r="E13" s="33" t="s">
        <v>11</v>
      </c>
      <c r="F13" s="34">
        <v>3000</v>
      </c>
    </row>
    <row r="14" spans="1:6" ht="24.75" customHeight="1">
      <c r="A14" s="31">
        <v>11</v>
      </c>
      <c r="B14" s="32" t="s">
        <v>20</v>
      </c>
      <c r="C14" s="32" t="s">
        <v>33</v>
      </c>
      <c r="D14" s="32" t="s">
        <v>34</v>
      </c>
      <c r="E14" s="32" t="s">
        <v>11</v>
      </c>
      <c r="F14" s="34">
        <v>3000</v>
      </c>
    </row>
    <row r="15" spans="1:6" ht="24.75" customHeight="1">
      <c r="A15" s="31">
        <v>12</v>
      </c>
      <c r="B15" s="39" t="s">
        <v>37</v>
      </c>
      <c r="C15" s="39" t="s">
        <v>38</v>
      </c>
      <c r="D15" s="34" t="s">
        <v>39</v>
      </c>
      <c r="E15" s="32" t="s">
        <v>11</v>
      </c>
      <c r="F15" s="34">
        <v>3000</v>
      </c>
    </row>
    <row r="16" spans="1:6" s="1" customFormat="1" ht="28.5" customHeight="1">
      <c r="A16" s="40" t="s">
        <v>35</v>
      </c>
      <c r="B16" s="21"/>
      <c r="C16" s="21"/>
      <c r="D16" s="21"/>
      <c r="E16" s="21"/>
      <c r="F16" s="21">
        <f>SUM(F4:F15)</f>
        <v>36000</v>
      </c>
    </row>
  </sheetData>
  <sheetProtection/>
  <autoFilter ref="A3:F15"/>
  <mergeCells count="3">
    <mergeCell ref="A1:F1"/>
    <mergeCell ref="E2:F2"/>
    <mergeCell ref="A16:E16"/>
  </mergeCells>
  <conditionalFormatting sqref="B14">
    <cfRule type="expression" priority="2" dxfId="0" stopIfTrue="1">
      <formula>AND(COUNTIF($B$14,B14)&gt;1,NOT(ISBLANK(B14)))</formula>
    </cfRule>
  </conditionalFormatting>
  <conditionalFormatting sqref="C4:C5 C6:C8">
    <cfRule type="expression" priority="4" dxfId="0" stopIfTrue="1">
      <formula>AND(COUNTIF($C$4:$C$5,C4)+COUNTIF($C$6:$C$8,C4)&gt;1,NOT(ISBLANK(C4)))</formula>
    </cfRule>
  </conditionalFormatting>
  <conditionalFormatting sqref="C9 C10:C12 C13:C14">
    <cfRule type="expression" priority="3" dxfId="0" stopIfTrue="1">
      <formula>AND(COUNTIF($C$9,C9)+COUNTIF($C$10:$C$12,C9)+COUNTIF($C$13:$C$14,C9)&gt;1,NOT(ISBLANK(C9)))</formula>
    </cfRule>
  </conditionalFormatting>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42"/>
  <sheetViews>
    <sheetView zoomScaleSheetLayoutView="100" workbookViewId="0" topLeftCell="A25">
      <selection activeCell="A41" sqref="A41:IV41"/>
    </sheetView>
  </sheetViews>
  <sheetFormatPr defaultColWidth="9.00390625" defaultRowHeight="14.25"/>
  <cols>
    <col min="1" max="1" width="5.875" style="0" customWidth="1"/>
    <col min="2" max="2" width="7.875" style="0" customWidth="1"/>
    <col min="3" max="3" width="20.125" style="0" customWidth="1"/>
    <col min="5" max="5" width="21.75390625" style="0" customWidth="1"/>
    <col min="7" max="7" width="22.375" style="0" customWidth="1"/>
    <col min="8" max="8" width="10.375" style="0" customWidth="1"/>
    <col min="9" max="9" width="24.375" style="0" customWidth="1"/>
  </cols>
  <sheetData>
    <row r="1" spans="1:9" ht="52.5" customHeight="1">
      <c r="A1" s="2" t="s">
        <v>40</v>
      </c>
      <c r="B1" s="2"/>
      <c r="C1" s="2"/>
      <c r="D1" s="2"/>
      <c r="E1" s="2"/>
      <c r="F1" s="2"/>
      <c r="G1" s="2"/>
      <c r="H1" s="2"/>
      <c r="I1" s="2"/>
    </row>
    <row r="2" spans="1:8" ht="18.75" customHeight="1">
      <c r="A2" s="3"/>
      <c r="B2" s="4"/>
      <c r="C2" s="4"/>
      <c r="D2" s="4"/>
      <c r="E2" s="4"/>
      <c r="F2" s="4"/>
      <c r="G2" s="5"/>
      <c r="H2" s="4"/>
    </row>
    <row r="3" spans="1:9" ht="33" customHeight="1">
      <c r="A3" s="6" t="s">
        <v>2</v>
      </c>
      <c r="B3" s="6" t="s">
        <v>41</v>
      </c>
      <c r="C3" s="6"/>
      <c r="D3" s="6"/>
      <c r="E3" s="6"/>
      <c r="F3" s="7" t="s">
        <v>42</v>
      </c>
      <c r="G3" s="8"/>
      <c r="H3" s="9" t="s">
        <v>43</v>
      </c>
      <c r="I3" s="22" t="s">
        <v>44</v>
      </c>
    </row>
    <row r="4" spans="1:9" ht="42" customHeight="1">
      <c r="A4" s="6"/>
      <c r="B4" s="6" t="s">
        <v>4</v>
      </c>
      <c r="C4" s="6" t="s">
        <v>45</v>
      </c>
      <c r="D4" s="10" t="s">
        <v>6</v>
      </c>
      <c r="E4" s="6" t="s">
        <v>46</v>
      </c>
      <c r="F4" s="6" t="s">
        <v>4</v>
      </c>
      <c r="G4" s="11" t="s">
        <v>45</v>
      </c>
      <c r="H4" s="12"/>
      <c r="I4" s="22"/>
    </row>
    <row r="5" spans="1:9" ht="24.75" customHeight="1">
      <c r="A5" s="6">
        <v>1</v>
      </c>
      <c r="B5" s="13" t="s">
        <v>47</v>
      </c>
      <c r="C5" s="14" t="s">
        <v>48</v>
      </c>
      <c r="D5" s="15" t="s">
        <v>11</v>
      </c>
      <c r="E5" s="16" t="s">
        <v>49</v>
      </c>
      <c r="F5" s="6" t="s">
        <v>50</v>
      </c>
      <c r="G5" s="17" t="s">
        <v>51</v>
      </c>
      <c r="H5" s="18">
        <v>200</v>
      </c>
      <c r="I5" s="23" t="s">
        <v>52</v>
      </c>
    </row>
    <row r="6" spans="1:9" ht="24.75" customHeight="1">
      <c r="A6" s="6">
        <v>2</v>
      </c>
      <c r="B6" s="13" t="s">
        <v>53</v>
      </c>
      <c r="C6" s="14" t="s">
        <v>54</v>
      </c>
      <c r="D6" s="15" t="s">
        <v>11</v>
      </c>
      <c r="E6" s="16" t="s">
        <v>49</v>
      </c>
      <c r="F6" s="6" t="s">
        <v>50</v>
      </c>
      <c r="G6" s="17" t="s">
        <v>51</v>
      </c>
      <c r="H6" s="18">
        <v>200</v>
      </c>
      <c r="I6" s="23" t="s">
        <v>52</v>
      </c>
    </row>
    <row r="7" spans="1:9" ht="24.75" customHeight="1">
      <c r="A7" s="6">
        <v>3</v>
      </c>
      <c r="B7" s="13" t="s">
        <v>55</v>
      </c>
      <c r="C7" s="14" t="s">
        <v>56</v>
      </c>
      <c r="D7" s="15" t="s">
        <v>11</v>
      </c>
      <c r="E7" s="16" t="s">
        <v>49</v>
      </c>
      <c r="F7" s="6" t="s">
        <v>50</v>
      </c>
      <c r="G7" s="17" t="s">
        <v>51</v>
      </c>
      <c r="H7" s="18">
        <v>200</v>
      </c>
      <c r="I7" s="23" t="s">
        <v>52</v>
      </c>
    </row>
    <row r="8" spans="1:9" ht="24.75" customHeight="1">
      <c r="A8" s="6">
        <v>4</v>
      </c>
      <c r="B8" s="13" t="s">
        <v>57</v>
      </c>
      <c r="C8" s="14" t="s">
        <v>58</v>
      </c>
      <c r="D8" s="15" t="s">
        <v>11</v>
      </c>
      <c r="E8" s="16" t="s">
        <v>49</v>
      </c>
      <c r="F8" s="6" t="s">
        <v>59</v>
      </c>
      <c r="G8" s="17" t="s">
        <v>60</v>
      </c>
      <c r="H8" s="18">
        <v>200</v>
      </c>
      <c r="I8" s="23" t="s">
        <v>52</v>
      </c>
    </row>
    <row r="9" spans="1:9" ht="24.75" customHeight="1">
      <c r="A9" s="6">
        <v>5</v>
      </c>
      <c r="B9" s="13" t="s">
        <v>61</v>
      </c>
      <c r="C9" s="14" t="s">
        <v>62</v>
      </c>
      <c r="D9" s="15" t="s">
        <v>11</v>
      </c>
      <c r="E9" s="16" t="s">
        <v>49</v>
      </c>
      <c r="F9" s="6" t="s">
        <v>59</v>
      </c>
      <c r="G9" s="17" t="s">
        <v>60</v>
      </c>
      <c r="H9" s="18">
        <v>200</v>
      </c>
      <c r="I9" s="23" t="s">
        <v>52</v>
      </c>
    </row>
    <row r="10" spans="1:9" ht="24.75" customHeight="1">
      <c r="A10" s="6">
        <v>6</v>
      </c>
      <c r="B10" s="13" t="s">
        <v>63</v>
      </c>
      <c r="C10" s="14" t="s">
        <v>64</v>
      </c>
      <c r="D10" s="15" t="s">
        <v>11</v>
      </c>
      <c r="E10" s="16" t="s">
        <v>49</v>
      </c>
      <c r="F10" s="6" t="s">
        <v>59</v>
      </c>
      <c r="G10" s="17" t="s">
        <v>60</v>
      </c>
      <c r="H10" s="18">
        <v>200</v>
      </c>
      <c r="I10" s="23" t="s">
        <v>52</v>
      </c>
    </row>
    <row r="11" spans="1:9" ht="24.75" customHeight="1">
      <c r="A11" s="6">
        <v>7</v>
      </c>
      <c r="B11" s="13" t="s">
        <v>65</v>
      </c>
      <c r="C11" s="14" t="s">
        <v>66</v>
      </c>
      <c r="D11" s="15" t="s">
        <v>11</v>
      </c>
      <c r="E11" s="16" t="s">
        <v>49</v>
      </c>
      <c r="F11" s="6" t="s">
        <v>59</v>
      </c>
      <c r="G11" s="17" t="s">
        <v>60</v>
      </c>
      <c r="H11" s="18">
        <v>200</v>
      </c>
      <c r="I11" s="23" t="s">
        <v>52</v>
      </c>
    </row>
    <row r="12" spans="1:9" ht="24.75" customHeight="1">
      <c r="A12" s="6">
        <v>8</v>
      </c>
      <c r="B12" s="13" t="s">
        <v>67</v>
      </c>
      <c r="C12" s="14" t="s">
        <v>68</v>
      </c>
      <c r="D12" s="15" t="s">
        <v>11</v>
      </c>
      <c r="E12" s="16" t="s">
        <v>49</v>
      </c>
      <c r="F12" s="6" t="s">
        <v>59</v>
      </c>
      <c r="G12" s="17" t="s">
        <v>60</v>
      </c>
      <c r="H12" s="18">
        <v>200</v>
      </c>
      <c r="I12" s="23" t="s">
        <v>52</v>
      </c>
    </row>
    <row r="13" spans="1:9" ht="24.75" customHeight="1">
      <c r="A13" s="6">
        <v>9</v>
      </c>
      <c r="B13" s="13" t="s">
        <v>69</v>
      </c>
      <c r="C13" s="14" t="s">
        <v>68</v>
      </c>
      <c r="D13" s="15" t="s">
        <v>11</v>
      </c>
      <c r="E13" s="16" t="s">
        <v>49</v>
      </c>
      <c r="F13" s="6" t="s">
        <v>70</v>
      </c>
      <c r="G13" s="17" t="s">
        <v>71</v>
      </c>
      <c r="H13" s="18">
        <v>200</v>
      </c>
      <c r="I13" s="23" t="s">
        <v>52</v>
      </c>
    </row>
    <row r="14" spans="1:9" ht="24.75" customHeight="1">
      <c r="A14" s="6">
        <v>10</v>
      </c>
      <c r="B14" s="13" t="s">
        <v>72</v>
      </c>
      <c r="C14" s="14" t="s">
        <v>73</v>
      </c>
      <c r="D14" s="15" t="s">
        <v>11</v>
      </c>
      <c r="E14" s="16" t="s">
        <v>49</v>
      </c>
      <c r="F14" s="6" t="s">
        <v>70</v>
      </c>
      <c r="G14" s="17" t="s">
        <v>71</v>
      </c>
      <c r="H14" s="18">
        <v>200</v>
      </c>
      <c r="I14" s="23" t="s">
        <v>52</v>
      </c>
    </row>
    <row r="15" spans="1:9" ht="24.75" customHeight="1">
      <c r="A15" s="6">
        <v>11</v>
      </c>
      <c r="B15" s="13" t="s">
        <v>74</v>
      </c>
      <c r="C15" s="14" t="s">
        <v>75</v>
      </c>
      <c r="D15" s="15" t="s">
        <v>11</v>
      </c>
      <c r="E15" s="16" t="s">
        <v>76</v>
      </c>
      <c r="F15" s="6" t="s">
        <v>50</v>
      </c>
      <c r="G15" s="17" t="s">
        <v>51</v>
      </c>
      <c r="H15" s="18">
        <v>200</v>
      </c>
      <c r="I15" s="23" t="s">
        <v>52</v>
      </c>
    </row>
    <row r="16" spans="1:9" ht="24.75" customHeight="1">
      <c r="A16" s="6">
        <v>12</v>
      </c>
      <c r="B16" s="13" t="s">
        <v>77</v>
      </c>
      <c r="C16" s="14" t="s">
        <v>78</v>
      </c>
      <c r="D16" s="15" t="s">
        <v>11</v>
      </c>
      <c r="E16" s="16" t="s">
        <v>76</v>
      </c>
      <c r="F16" s="6" t="s">
        <v>50</v>
      </c>
      <c r="G16" s="17" t="s">
        <v>51</v>
      </c>
      <c r="H16" s="18">
        <v>200</v>
      </c>
      <c r="I16" s="23" t="s">
        <v>52</v>
      </c>
    </row>
    <row r="17" spans="1:9" ht="24.75" customHeight="1">
      <c r="A17" s="6">
        <v>13</v>
      </c>
      <c r="B17" s="13" t="s">
        <v>79</v>
      </c>
      <c r="C17" s="14" t="s">
        <v>80</v>
      </c>
      <c r="D17" s="15" t="s">
        <v>11</v>
      </c>
      <c r="E17" s="16" t="s">
        <v>76</v>
      </c>
      <c r="F17" s="6" t="s">
        <v>59</v>
      </c>
      <c r="G17" s="17" t="s">
        <v>60</v>
      </c>
      <c r="H17" s="18">
        <v>200</v>
      </c>
      <c r="I17" s="23" t="s">
        <v>52</v>
      </c>
    </row>
    <row r="18" spans="1:9" ht="24.75" customHeight="1">
      <c r="A18" s="6">
        <v>14</v>
      </c>
      <c r="B18" s="13" t="s">
        <v>81</v>
      </c>
      <c r="C18" s="14" t="s">
        <v>30</v>
      </c>
      <c r="D18" s="15" t="s">
        <v>11</v>
      </c>
      <c r="E18" s="16" t="s">
        <v>76</v>
      </c>
      <c r="F18" s="6" t="s">
        <v>59</v>
      </c>
      <c r="G18" s="17" t="s">
        <v>60</v>
      </c>
      <c r="H18" s="18">
        <v>200</v>
      </c>
      <c r="I18" s="23" t="s">
        <v>52</v>
      </c>
    </row>
    <row r="19" spans="1:9" ht="24.75" customHeight="1">
      <c r="A19" s="6">
        <v>15</v>
      </c>
      <c r="B19" s="13" t="s">
        <v>82</v>
      </c>
      <c r="C19" s="14" t="s">
        <v>83</v>
      </c>
      <c r="D19" s="15" t="s">
        <v>11</v>
      </c>
      <c r="E19" s="16" t="s">
        <v>76</v>
      </c>
      <c r="F19" s="6" t="s">
        <v>70</v>
      </c>
      <c r="G19" s="17" t="s">
        <v>71</v>
      </c>
      <c r="H19" s="18">
        <v>200</v>
      </c>
      <c r="I19" s="23" t="s">
        <v>52</v>
      </c>
    </row>
    <row r="20" spans="1:9" ht="24.75" customHeight="1">
      <c r="A20" s="6">
        <v>16</v>
      </c>
      <c r="B20" s="13" t="s">
        <v>84</v>
      </c>
      <c r="C20" s="14" t="s">
        <v>85</v>
      </c>
      <c r="D20" s="15" t="s">
        <v>11</v>
      </c>
      <c r="E20" s="16" t="s">
        <v>76</v>
      </c>
      <c r="F20" s="6" t="s">
        <v>70</v>
      </c>
      <c r="G20" s="17" t="s">
        <v>71</v>
      </c>
      <c r="H20" s="18">
        <v>200</v>
      </c>
      <c r="I20" s="23" t="s">
        <v>52</v>
      </c>
    </row>
    <row r="21" spans="1:9" ht="24.75" customHeight="1">
      <c r="A21" s="6">
        <v>17</v>
      </c>
      <c r="B21" s="13" t="s">
        <v>86</v>
      </c>
      <c r="C21" s="14" t="s">
        <v>87</v>
      </c>
      <c r="D21" s="15" t="s">
        <v>11</v>
      </c>
      <c r="E21" s="16" t="s">
        <v>76</v>
      </c>
      <c r="F21" s="6" t="s">
        <v>70</v>
      </c>
      <c r="G21" s="17" t="s">
        <v>71</v>
      </c>
      <c r="H21" s="18">
        <v>200</v>
      </c>
      <c r="I21" s="23" t="s">
        <v>52</v>
      </c>
    </row>
    <row r="22" spans="1:9" ht="24.75" customHeight="1">
      <c r="A22" s="6">
        <v>18</v>
      </c>
      <c r="B22" s="13" t="s">
        <v>88</v>
      </c>
      <c r="C22" s="14" t="s">
        <v>89</v>
      </c>
      <c r="D22" s="15" t="s">
        <v>11</v>
      </c>
      <c r="E22" s="16" t="s">
        <v>76</v>
      </c>
      <c r="F22" s="6" t="s">
        <v>70</v>
      </c>
      <c r="G22" s="17" t="s">
        <v>71</v>
      </c>
      <c r="H22" s="18">
        <v>200</v>
      </c>
      <c r="I22" s="23" t="s">
        <v>52</v>
      </c>
    </row>
    <row r="23" spans="1:9" ht="24.75" customHeight="1">
      <c r="A23" s="6">
        <v>19</v>
      </c>
      <c r="B23" s="13" t="s">
        <v>90</v>
      </c>
      <c r="C23" s="14" t="s">
        <v>91</v>
      </c>
      <c r="D23" s="15" t="s">
        <v>11</v>
      </c>
      <c r="E23" s="16" t="s">
        <v>76</v>
      </c>
      <c r="F23" s="6" t="s">
        <v>70</v>
      </c>
      <c r="G23" s="17" t="s">
        <v>71</v>
      </c>
      <c r="H23" s="18">
        <v>200</v>
      </c>
      <c r="I23" s="23" t="s">
        <v>52</v>
      </c>
    </row>
    <row r="24" spans="1:9" ht="24.75" customHeight="1">
      <c r="A24" s="6">
        <v>20</v>
      </c>
      <c r="B24" s="13" t="s">
        <v>92</v>
      </c>
      <c r="C24" s="14" t="s">
        <v>68</v>
      </c>
      <c r="D24" s="15" t="s">
        <v>11</v>
      </c>
      <c r="E24" s="16" t="s">
        <v>76</v>
      </c>
      <c r="F24" s="6" t="s">
        <v>70</v>
      </c>
      <c r="G24" s="17" t="s">
        <v>71</v>
      </c>
      <c r="H24" s="18">
        <v>200</v>
      </c>
      <c r="I24" s="23" t="s">
        <v>52</v>
      </c>
    </row>
    <row r="25" spans="1:9" ht="24.75" customHeight="1">
      <c r="A25" s="6">
        <v>21</v>
      </c>
      <c r="B25" s="13" t="s">
        <v>93</v>
      </c>
      <c r="C25" s="14" t="s">
        <v>94</v>
      </c>
      <c r="D25" s="15" t="s">
        <v>11</v>
      </c>
      <c r="E25" s="16" t="s">
        <v>76</v>
      </c>
      <c r="F25" s="6" t="s">
        <v>70</v>
      </c>
      <c r="G25" s="17" t="s">
        <v>71</v>
      </c>
      <c r="H25" s="18">
        <v>200</v>
      </c>
      <c r="I25" s="23" t="s">
        <v>52</v>
      </c>
    </row>
    <row r="26" spans="1:9" ht="24.75" customHeight="1">
      <c r="A26" s="6">
        <v>22</v>
      </c>
      <c r="B26" s="13" t="s">
        <v>95</v>
      </c>
      <c r="C26" s="14" t="s">
        <v>96</v>
      </c>
      <c r="D26" s="15" t="s">
        <v>11</v>
      </c>
      <c r="E26" s="16" t="s">
        <v>97</v>
      </c>
      <c r="F26" s="6" t="s">
        <v>59</v>
      </c>
      <c r="G26" s="17" t="s">
        <v>60</v>
      </c>
      <c r="H26" s="18">
        <v>200</v>
      </c>
      <c r="I26" s="23" t="s">
        <v>52</v>
      </c>
    </row>
    <row r="27" spans="1:9" ht="24.75" customHeight="1">
      <c r="A27" s="6">
        <v>23</v>
      </c>
      <c r="B27" s="13" t="s">
        <v>98</v>
      </c>
      <c r="C27" s="14" t="s">
        <v>99</v>
      </c>
      <c r="D27" s="15" t="s">
        <v>11</v>
      </c>
      <c r="E27" s="16" t="s">
        <v>97</v>
      </c>
      <c r="F27" s="6" t="s">
        <v>59</v>
      </c>
      <c r="G27" s="17" t="s">
        <v>60</v>
      </c>
      <c r="H27" s="18">
        <v>200</v>
      </c>
      <c r="I27" s="23" t="s">
        <v>52</v>
      </c>
    </row>
    <row r="28" spans="1:9" ht="24.75" customHeight="1">
      <c r="A28" s="6">
        <v>24</v>
      </c>
      <c r="B28" s="13" t="s">
        <v>100</v>
      </c>
      <c r="C28" s="14" t="s">
        <v>101</v>
      </c>
      <c r="D28" s="15" t="s">
        <v>11</v>
      </c>
      <c r="E28" s="16" t="s">
        <v>97</v>
      </c>
      <c r="F28" s="6" t="s">
        <v>59</v>
      </c>
      <c r="G28" s="17" t="s">
        <v>60</v>
      </c>
      <c r="H28" s="18">
        <v>200</v>
      </c>
      <c r="I28" s="23" t="s">
        <v>52</v>
      </c>
    </row>
    <row r="29" spans="1:9" ht="24.75" customHeight="1">
      <c r="A29" s="6">
        <v>25</v>
      </c>
      <c r="B29" s="13" t="s">
        <v>102</v>
      </c>
      <c r="C29" s="14" t="s">
        <v>103</v>
      </c>
      <c r="D29" s="15" t="s">
        <v>11</v>
      </c>
      <c r="E29" s="16" t="s">
        <v>97</v>
      </c>
      <c r="F29" s="6" t="s">
        <v>59</v>
      </c>
      <c r="G29" s="17" t="s">
        <v>60</v>
      </c>
      <c r="H29" s="18">
        <v>200</v>
      </c>
      <c r="I29" s="23" t="s">
        <v>52</v>
      </c>
    </row>
    <row r="30" spans="1:9" ht="24.75" customHeight="1">
      <c r="A30" s="6">
        <v>26</v>
      </c>
      <c r="B30" s="13" t="s">
        <v>104</v>
      </c>
      <c r="C30" s="14" t="s">
        <v>105</v>
      </c>
      <c r="D30" s="15" t="s">
        <v>11</v>
      </c>
      <c r="E30" s="16" t="s">
        <v>97</v>
      </c>
      <c r="F30" s="6" t="s">
        <v>70</v>
      </c>
      <c r="G30" s="17" t="s">
        <v>71</v>
      </c>
      <c r="H30" s="18">
        <v>200</v>
      </c>
      <c r="I30" s="23" t="s">
        <v>52</v>
      </c>
    </row>
    <row r="31" spans="1:9" ht="24.75" customHeight="1">
      <c r="A31" s="6">
        <v>27</v>
      </c>
      <c r="B31" s="13" t="s">
        <v>106</v>
      </c>
      <c r="C31" s="14" t="s">
        <v>107</v>
      </c>
      <c r="D31" s="15" t="s">
        <v>11</v>
      </c>
      <c r="E31" s="16" t="s">
        <v>97</v>
      </c>
      <c r="F31" s="6" t="s">
        <v>70</v>
      </c>
      <c r="G31" s="17" t="s">
        <v>71</v>
      </c>
      <c r="H31" s="18">
        <v>200</v>
      </c>
      <c r="I31" s="23" t="s">
        <v>52</v>
      </c>
    </row>
    <row r="32" spans="1:9" ht="24.75" customHeight="1">
      <c r="A32" s="6">
        <v>28</v>
      </c>
      <c r="B32" s="13" t="s">
        <v>108</v>
      </c>
      <c r="C32" s="14" t="s">
        <v>109</v>
      </c>
      <c r="D32" s="15" t="s">
        <v>11</v>
      </c>
      <c r="E32" s="16" t="s">
        <v>97</v>
      </c>
      <c r="F32" s="6" t="s">
        <v>70</v>
      </c>
      <c r="G32" s="17" t="s">
        <v>71</v>
      </c>
      <c r="H32" s="18">
        <v>200</v>
      </c>
      <c r="I32" s="23" t="s">
        <v>52</v>
      </c>
    </row>
    <row r="33" spans="1:9" ht="24.75" customHeight="1">
      <c r="A33" s="6">
        <v>29</v>
      </c>
      <c r="B33" s="13" t="s">
        <v>110</v>
      </c>
      <c r="C33" s="14" t="s">
        <v>111</v>
      </c>
      <c r="D33" s="15" t="s">
        <v>11</v>
      </c>
      <c r="E33" s="16" t="s">
        <v>97</v>
      </c>
      <c r="F33" s="6" t="s">
        <v>70</v>
      </c>
      <c r="G33" s="17" t="s">
        <v>71</v>
      </c>
      <c r="H33" s="18">
        <v>200</v>
      </c>
      <c r="I33" s="23" t="s">
        <v>52</v>
      </c>
    </row>
    <row r="34" spans="1:9" ht="24.75" customHeight="1">
      <c r="A34" s="6">
        <v>30</v>
      </c>
      <c r="B34" s="13" t="s">
        <v>112</v>
      </c>
      <c r="C34" s="14" t="s">
        <v>113</v>
      </c>
      <c r="D34" s="15" t="s">
        <v>11</v>
      </c>
      <c r="E34" s="16" t="s">
        <v>97</v>
      </c>
      <c r="F34" s="6" t="s">
        <v>70</v>
      </c>
      <c r="G34" s="17" t="s">
        <v>71</v>
      </c>
      <c r="H34" s="18">
        <v>200</v>
      </c>
      <c r="I34" s="23" t="s">
        <v>52</v>
      </c>
    </row>
    <row r="35" spans="1:9" ht="24.75" customHeight="1">
      <c r="A35" s="6">
        <v>31</v>
      </c>
      <c r="B35" s="13" t="s">
        <v>114</v>
      </c>
      <c r="C35" s="14" t="s">
        <v>115</v>
      </c>
      <c r="D35" s="15" t="s">
        <v>11</v>
      </c>
      <c r="E35" s="16" t="s">
        <v>97</v>
      </c>
      <c r="F35" s="6" t="s">
        <v>70</v>
      </c>
      <c r="G35" s="17" t="s">
        <v>71</v>
      </c>
      <c r="H35" s="18">
        <v>200</v>
      </c>
      <c r="I35" s="23" t="s">
        <v>52</v>
      </c>
    </row>
    <row r="36" spans="1:9" ht="24.75" customHeight="1">
      <c r="A36" s="6">
        <v>32</v>
      </c>
      <c r="B36" s="13" t="s">
        <v>116</v>
      </c>
      <c r="C36" s="14" t="s">
        <v>117</v>
      </c>
      <c r="D36" s="15" t="s">
        <v>11</v>
      </c>
      <c r="E36" s="16" t="s">
        <v>97</v>
      </c>
      <c r="F36" s="6" t="s">
        <v>70</v>
      </c>
      <c r="G36" s="17" t="s">
        <v>71</v>
      </c>
      <c r="H36" s="18">
        <v>200</v>
      </c>
      <c r="I36" s="23" t="s">
        <v>52</v>
      </c>
    </row>
    <row r="37" spans="1:9" ht="24.75" customHeight="1">
      <c r="A37" s="6">
        <v>33</v>
      </c>
      <c r="B37" s="13" t="s">
        <v>118</v>
      </c>
      <c r="C37" s="14" t="s">
        <v>119</v>
      </c>
      <c r="D37" s="15" t="s">
        <v>11</v>
      </c>
      <c r="E37" s="16" t="s">
        <v>97</v>
      </c>
      <c r="F37" s="6" t="s">
        <v>70</v>
      </c>
      <c r="G37" s="17" t="s">
        <v>71</v>
      </c>
      <c r="H37" s="18">
        <v>200</v>
      </c>
      <c r="I37" s="23" t="s">
        <v>52</v>
      </c>
    </row>
    <row r="38" spans="1:9" ht="24.75" customHeight="1">
      <c r="A38" s="6">
        <v>34</v>
      </c>
      <c r="B38" s="13" t="s">
        <v>120</v>
      </c>
      <c r="C38" s="14" t="s">
        <v>121</v>
      </c>
      <c r="D38" s="15" t="s">
        <v>11</v>
      </c>
      <c r="E38" s="16" t="s">
        <v>97</v>
      </c>
      <c r="F38" s="6" t="s">
        <v>70</v>
      </c>
      <c r="G38" s="17" t="s">
        <v>71</v>
      </c>
      <c r="H38" s="18">
        <v>200</v>
      </c>
      <c r="I38" s="23" t="s">
        <v>52</v>
      </c>
    </row>
    <row r="39" spans="1:9" ht="24.75" customHeight="1">
      <c r="A39" s="6">
        <v>35</v>
      </c>
      <c r="B39" s="13" t="s">
        <v>122</v>
      </c>
      <c r="C39" s="14" t="s">
        <v>123</v>
      </c>
      <c r="D39" s="15" t="s">
        <v>11</v>
      </c>
      <c r="E39" s="16" t="s">
        <v>97</v>
      </c>
      <c r="F39" s="6" t="s">
        <v>70</v>
      </c>
      <c r="G39" s="17" t="s">
        <v>71</v>
      </c>
      <c r="H39" s="18">
        <v>200</v>
      </c>
      <c r="I39" s="23" t="s">
        <v>52</v>
      </c>
    </row>
    <row r="40" spans="1:9" ht="24.75" customHeight="1">
      <c r="A40" s="6">
        <v>36</v>
      </c>
      <c r="B40" s="13" t="s">
        <v>124</v>
      </c>
      <c r="C40" s="14" t="s">
        <v>125</v>
      </c>
      <c r="D40" s="15" t="s">
        <v>11</v>
      </c>
      <c r="E40" s="16" t="s">
        <v>126</v>
      </c>
      <c r="F40" s="6" t="s">
        <v>70</v>
      </c>
      <c r="G40" s="17" t="s">
        <v>71</v>
      </c>
      <c r="H40" s="18">
        <v>200</v>
      </c>
      <c r="I40" s="23" t="s">
        <v>52</v>
      </c>
    </row>
    <row r="41" spans="1:9" s="1" customFormat="1" ht="30" customHeight="1">
      <c r="A41" s="19" t="s">
        <v>127</v>
      </c>
      <c r="B41" s="20"/>
      <c r="C41" s="20"/>
      <c r="D41" s="20"/>
      <c r="E41" s="20"/>
      <c r="F41" s="20"/>
      <c r="G41" s="20"/>
      <c r="H41" s="21">
        <f>SUM(H5:H40)</f>
        <v>7200</v>
      </c>
      <c r="I41" s="24"/>
    </row>
    <row r="42" ht="14.25">
      <c r="I42" s="25"/>
    </row>
  </sheetData>
  <sheetProtection/>
  <mergeCells count="7">
    <mergeCell ref="A1:I1"/>
    <mergeCell ref="B3:E3"/>
    <mergeCell ref="F3:G3"/>
    <mergeCell ref="A41:G41"/>
    <mergeCell ref="A3:A4"/>
    <mergeCell ref="H3:H4"/>
    <mergeCell ref="I3:I4"/>
  </mergeCells>
  <dataValidations count="1">
    <dataValidation type="list" allowBlank="1" showInputMessage="1" showErrorMessage="1" sqref="D5:D40">
      <formula1>"安定区,通渭县,陇西县,渭源县,临洮县,漳县,岷县"</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林箭</cp:lastModifiedBy>
  <dcterms:created xsi:type="dcterms:W3CDTF">2020-09-09T01:54:38Z</dcterms:created>
  <dcterms:modified xsi:type="dcterms:W3CDTF">2020-09-09T03:33:00Z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